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orbjekr\Dropbox\delt familien Kravdal\Mjøs-o\Mjøs-o 2019\"/>
    </mc:Choice>
  </mc:AlternateContent>
  <xr:revisionPtr revIDLastSave="0" documentId="13_ncr:1_{FB819E09-2362-49BE-922F-7DCFA9B823D3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Ledertrøyer" sheetId="1" r:id="rId1"/>
    <sheet name="Spesialstrek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8" i="2"/>
  <c r="H23" i="2"/>
  <c r="H6" i="2"/>
  <c r="H7" i="2"/>
  <c r="H20" i="2"/>
  <c r="H3" i="2"/>
  <c r="H19" i="2"/>
  <c r="H18" i="2"/>
  <c r="H13" i="2"/>
  <c r="H11" i="2"/>
  <c r="H12" i="2"/>
  <c r="H9" i="2"/>
  <c r="H21" i="2"/>
  <c r="H17" i="2"/>
  <c r="H5" i="2"/>
  <c r="H22" i="2"/>
  <c r="H4" i="2"/>
</calcChain>
</file>

<file path=xl/sharedStrings.xml><?xml version="1.0" encoding="utf-8"?>
<sst xmlns="http://schemas.openxmlformats.org/spreadsheetml/2006/main" count="340" uniqueCount="114">
  <si>
    <t>Navn</t>
  </si>
  <si>
    <t>Organisasjon</t>
  </si>
  <si>
    <t>Ida Øverli Støen</t>
  </si>
  <si>
    <t>Lillehammer OK</t>
  </si>
  <si>
    <t>Karen Haanes Strandlie</t>
  </si>
  <si>
    <t>Gjø-Vard OL</t>
  </si>
  <si>
    <t>Ane Beitdokken</t>
  </si>
  <si>
    <t>Marte Libak- Feiring</t>
  </si>
  <si>
    <t>Vang OL</t>
  </si>
  <si>
    <t>Mina Bleken Rud</t>
  </si>
  <si>
    <t>Marie Berger</t>
  </si>
  <si>
    <t>Eiril Erlien Solerød</t>
  </si>
  <si>
    <t>Sofie Taraldsen</t>
  </si>
  <si>
    <t>Therese Holmen</t>
  </si>
  <si>
    <t>Snertingdal IF Orientering</t>
  </si>
  <si>
    <t>Eli Anne Skramstad</t>
  </si>
  <si>
    <t>Mina Reid</t>
  </si>
  <si>
    <t>Eline Kravdal</t>
  </si>
  <si>
    <t>Emilie Kloppbakken Stenbrenden</t>
  </si>
  <si>
    <t>Marie Kravdal</t>
  </si>
  <si>
    <t>Madeleine Aaslund Jenack</t>
  </si>
  <si>
    <t>Ylva Slotnæs Lyshaug</t>
  </si>
  <si>
    <t>Maren Henriksen</t>
  </si>
  <si>
    <t>Birgit Dorthea Kleppa Madslien</t>
  </si>
  <si>
    <t>Kristine Kravdal</t>
  </si>
  <si>
    <t>Martine Skjelsvik</t>
  </si>
  <si>
    <t>Ingeborg Rognstad</t>
  </si>
  <si>
    <t>Hadeland OL</t>
  </si>
  <si>
    <t>Astrid Rognstad</t>
  </si>
  <si>
    <t>Emma Bangstad Bergersen</t>
  </si>
  <si>
    <t>Hamar OK</t>
  </si>
  <si>
    <t>Emma Dåsnes</t>
  </si>
  <si>
    <t>Berthe Teslo</t>
  </si>
  <si>
    <t>Serine Jørgensen</t>
  </si>
  <si>
    <t>June Rogstad Bekkevold</t>
  </si>
  <si>
    <t>Løten o-lag</t>
  </si>
  <si>
    <t>Henriette Berg</t>
  </si>
  <si>
    <t>Ringsaker OK</t>
  </si>
  <si>
    <t>Emil Tonjer Fingarsen</t>
  </si>
  <si>
    <t>Elverum OK</t>
  </si>
  <si>
    <t>Magnus Svaland Dale</t>
  </si>
  <si>
    <t>OL Vallset/Sange</t>
  </si>
  <si>
    <t>Ole Solli Kvikstad</t>
  </si>
  <si>
    <t>OL Toten-Troll</t>
  </si>
  <si>
    <t>Sondre Borgedal</t>
  </si>
  <si>
    <t>Aksel Tonjer Fingarsen</t>
  </si>
  <si>
    <t>Nikolai Teslo</t>
  </si>
  <si>
    <t>Torgrim Hasle Haslestad</t>
  </si>
  <si>
    <t>Eivind Lutnæs</t>
  </si>
  <si>
    <t>Johannes Høie</t>
  </si>
  <si>
    <t>Aksel Krogstie</t>
  </si>
  <si>
    <t>Even Lien</t>
  </si>
  <si>
    <t>Ola Dåsnes</t>
  </si>
  <si>
    <t>Erik Wallin</t>
  </si>
  <si>
    <t>Kristoffer Børke Sætaberget</t>
  </si>
  <si>
    <t>Even Lindaas</t>
  </si>
  <si>
    <t>Sander Tonjer Fingarsen</t>
  </si>
  <si>
    <t>Njaal Ellegaard Melby</t>
  </si>
  <si>
    <t>Ole Gunnar Kleppa Madslien</t>
  </si>
  <si>
    <t>Sigurd Kvamme</t>
  </si>
  <si>
    <t>Anders Taraldsen</t>
  </si>
  <si>
    <t>Gaute Lindaas</t>
  </si>
  <si>
    <t>Jørgen Glorvigen</t>
  </si>
  <si>
    <t>Mats Lindaas</t>
  </si>
  <si>
    <t>Magnhild Kleppa Madslien</t>
  </si>
  <si>
    <t>Vilde Henriksveen</t>
  </si>
  <si>
    <t>Carina Fjellsol</t>
  </si>
  <si>
    <t>Sander Fjellsol</t>
  </si>
  <si>
    <t>Signe Drogseth Høie</t>
  </si>
  <si>
    <t>Isabel Einrem Hagevik</t>
  </si>
  <si>
    <t>Ruth Bratlien</t>
  </si>
  <si>
    <t>Eyvind Hasle Haslestad</t>
  </si>
  <si>
    <t>Elias Hvoslef Urstad</t>
  </si>
  <si>
    <t>Helene Kokslien</t>
  </si>
  <si>
    <t>Erik Beitdokken</t>
  </si>
  <si>
    <t>Signe Nygård</t>
  </si>
  <si>
    <t>Jonathan Aaslund Jenack</t>
  </si>
  <si>
    <t>Haldir Colbjørnsen Conrad</t>
  </si>
  <si>
    <t>D11-12</t>
  </si>
  <si>
    <t>D13-14</t>
  </si>
  <si>
    <t>D15-16</t>
  </si>
  <si>
    <t>H11-12</t>
  </si>
  <si>
    <t>H13-14</t>
  </si>
  <si>
    <t>D15-20</t>
  </si>
  <si>
    <t>H15-20</t>
  </si>
  <si>
    <t>C-åpen</t>
  </si>
  <si>
    <t>B-åpen</t>
  </si>
  <si>
    <t>Sunniva Alm-Kristiansen</t>
  </si>
  <si>
    <t>fullført</t>
  </si>
  <si>
    <t>Prolog</t>
  </si>
  <si>
    <t>Jaktstart</t>
  </si>
  <si>
    <t>Semifinale</t>
  </si>
  <si>
    <t>Finale</t>
  </si>
  <si>
    <t>disk</t>
  </si>
  <si>
    <t>D17-20</t>
  </si>
  <si>
    <t>H17-20</t>
  </si>
  <si>
    <t>H15-16</t>
  </si>
  <si>
    <t>Poeng</t>
  </si>
  <si>
    <t>Semi A</t>
  </si>
  <si>
    <t>Semi B</t>
  </si>
  <si>
    <t>Semi C</t>
  </si>
  <si>
    <t>Valg C</t>
  </si>
  <si>
    <t>Valg B</t>
  </si>
  <si>
    <t>Valg A</t>
  </si>
  <si>
    <t>KLUBB</t>
  </si>
  <si>
    <t>NAVN</t>
  </si>
  <si>
    <t>SEMI</t>
  </si>
  <si>
    <t>VALG</t>
  </si>
  <si>
    <t>STR 3</t>
  </si>
  <si>
    <t>STR 4</t>
  </si>
  <si>
    <t>STR 5</t>
  </si>
  <si>
    <t>SUM</t>
  </si>
  <si>
    <t>KLASSE</t>
  </si>
  <si>
    <t>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</si>
</sst>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6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46" fontId="4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opLeftCell="A52" workbookViewId="0">
      <selection activeCell="A16" sqref="A16"/>
    </sheetView>
  </sheetViews>
  <sheetFormatPr baseColWidth="10" defaultRowHeight="14.5" x14ac:dyDescent="0.35"/>
  <cols>
    <col min="1" max="1" width="31" bestFit="1" customWidth="1"/>
    <col min="2" max="2" width="24.1796875" bestFit="1" customWidth="1"/>
    <col min="3" max="8" width="10.7265625" style="1" customWidth="1"/>
    <col min="9" max="11" width="10.7265625" customWidth="1"/>
  </cols>
  <sheetData>
    <row r="1" spans="1:8" x14ac:dyDescent="0.35">
      <c r="A1" t="s">
        <v>78</v>
      </c>
    </row>
    <row r="2" spans="1:8" x14ac:dyDescent="0.35">
      <c r="A2" t="s">
        <v>0</v>
      </c>
      <c r="B2" t="s">
        <v>1</v>
      </c>
      <c r="C2" s="1" t="s">
        <v>89</v>
      </c>
      <c r="D2" s="1" t="s">
        <v>90</v>
      </c>
      <c r="H2" s="1" t="s">
        <v>97</v>
      </c>
    </row>
    <row r="3" spans="1:8" x14ac:dyDescent="0.35">
      <c r="A3" t="s">
        <v>2</v>
      </c>
      <c r="B3" t="s">
        <v>3</v>
      </c>
      <c r="C3" s="1">
        <v>1</v>
      </c>
      <c r="D3" s="1">
        <v>1</v>
      </c>
      <c r="H3" s="1">
        <v>30</v>
      </c>
    </row>
    <row r="4" spans="1:8" x14ac:dyDescent="0.35">
      <c r="A4" t="s">
        <v>7</v>
      </c>
      <c r="B4" t="s">
        <v>8</v>
      </c>
      <c r="C4" s="1">
        <v>4</v>
      </c>
      <c r="D4" s="1">
        <v>2</v>
      </c>
      <c r="H4" s="1">
        <v>27</v>
      </c>
    </row>
    <row r="5" spans="1:8" x14ac:dyDescent="0.35">
      <c r="A5" t="s">
        <v>10</v>
      </c>
      <c r="B5" t="s">
        <v>3</v>
      </c>
      <c r="C5" s="1">
        <v>6</v>
      </c>
      <c r="D5" s="1">
        <v>3</v>
      </c>
      <c r="H5" s="1">
        <v>24</v>
      </c>
    </row>
    <row r="6" spans="1:8" x14ac:dyDescent="0.35">
      <c r="A6" t="s">
        <v>6</v>
      </c>
      <c r="B6" t="s">
        <v>3</v>
      </c>
      <c r="C6" s="1">
        <v>3</v>
      </c>
      <c r="D6" s="1">
        <v>4</v>
      </c>
      <c r="H6" s="1">
        <v>22</v>
      </c>
    </row>
    <row r="7" spans="1:8" x14ac:dyDescent="0.35">
      <c r="A7" t="s">
        <v>4</v>
      </c>
      <c r="B7" t="s">
        <v>5</v>
      </c>
      <c r="C7" s="1">
        <v>2</v>
      </c>
      <c r="D7" s="1">
        <v>5</v>
      </c>
      <c r="H7" s="1">
        <v>20</v>
      </c>
    </row>
    <row r="8" spans="1:8" x14ac:dyDescent="0.35">
      <c r="A8" t="s">
        <v>9</v>
      </c>
      <c r="B8" t="s">
        <v>8</v>
      </c>
      <c r="C8" s="1">
        <v>5</v>
      </c>
      <c r="D8" s="1">
        <v>6</v>
      </c>
      <c r="H8" s="1">
        <v>19</v>
      </c>
    </row>
    <row r="9" spans="1:8" x14ac:dyDescent="0.35">
      <c r="A9" t="s">
        <v>12</v>
      </c>
      <c r="B9" t="s">
        <v>3</v>
      </c>
      <c r="C9" s="1">
        <v>8</v>
      </c>
      <c r="D9" s="1">
        <v>7</v>
      </c>
      <c r="H9" s="1">
        <v>18</v>
      </c>
    </row>
    <row r="10" spans="1:8" x14ac:dyDescent="0.35">
      <c r="A10" t="s">
        <v>11</v>
      </c>
      <c r="B10" t="s">
        <v>5</v>
      </c>
      <c r="C10" s="1">
        <v>7</v>
      </c>
      <c r="D10" s="1">
        <v>8</v>
      </c>
      <c r="H10" s="1">
        <v>17</v>
      </c>
    </row>
    <row r="11" spans="1:8" s="2" customFormat="1" x14ac:dyDescent="0.35">
      <c r="A11" s="2" t="s">
        <v>17</v>
      </c>
      <c r="B11" s="2" t="s">
        <v>5</v>
      </c>
      <c r="C11" s="3" t="s">
        <v>93</v>
      </c>
      <c r="D11" s="3">
        <v>9</v>
      </c>
      <c r="E11" s="3"/>
      <c r="F11" s="3"/>
      <c r="G11" s="3"/>
      <c r="H11" s="3">
        <v>16</v>
      </c>
    </row>
    <row r="12" spans="1:8" s="2" customFormat="1" x14ac:dyDescent="0.35">
      <c r="A12" s="2" t="s">
        <v>18</v>
      </c>
      <c r="B12" s="2" t="s">
        <v>5</v>
      </c>
      <c r="C12" s="3" t="s">
        <v>93</v>
      </c>
      <c r="D12" s="3">
        <v>10</v>
      </c>
      <c r="E12" s="3"/>
      <c r="F12" s="3"/>
      <c r="G12" s="3"/>
      <c r="H12" s="3">
        <v>15</v>
      </c>
    </row>
    <row r="13" spans="1:8" x14ac:dyDescent="0.35">
      <c r="A13" t="s">
        <v>15</v>
      </c>
      <c r="B13" t="s">
        <v>8</v>
      </c>
      <c r="C13" s="1">
        <v>10</v>
      </c>
      <c r="D13" s="1">
        <v>11</v>
      </c>
      <c r="H13" s="1">
        <v>14</v>
      </c>
    </row>
    <row r="14" spans="1:8" x14ac:dyDescent="0.35">
      <c r="A14" t="s">
        <v>16</v>
      </c>
      <c r="B14" t="s">
        <v>3</v>
      </c>
      <c r="C14" s="1">
        <v>11</v>
      </c>
      <c r="D14" s="1">
        <v>12</v>
      </c>
      <c r="H14" s="1">
        <v>13</v>
      </c>
    </row>
    <row r="15" spans="1:8" s="2" customFormat="1" x14ac:dyDescent="0.35">
      <c r="A15" s="2" t="s">
        <v>13</v>
      </c>
      <c r="B15" s="2" t="s">
        <v>14</v>
      </c>
      <c r="C15" s="3">
        <v>9</v>
      </c>
      <c r="D15" s="3" t="s">
        <v>93</v>
      </c>
      <c r="E15" s="3"/>
      <c r="F15" s="3"/>
      <c r="G15" s="3"/>
      <c r="H15" s="3">
        <v>0</v>
      </c>
    </row>
    <row r="17" spans="1:8" x14ac:dyDescent="0.35">
      <c r="A17" t="s">
        <v>79</v>
      </c>
    </row>
    <row r="18" spans="1:8" x14ac:dyDescent="0.35">
      <c r="A18" t="s">
        <v>0</v>
      </c>
      <c r="B18" t="s">
        <v>1</v>
      </c>
      <c r="C18" s="1" t="s">
        <v>89</v>
      </c>
      <c r="D18" s="1" t="s">
        <v>90</v>
      </c>
      <c r="H18" s="1" t="s">
        <v>97</v>
      </c>
    </row>
    <row r="19" spans="1:8" x14ac:dyDescent="0.35">
      <c r="A19" t="s">
        <v>19</v>
      </c>
      <c r="B19" t="s">
        <v>5</v>
      </c>
      <c r="C19" s="1">
        <v>1</v>
      </c>
      <c r="D19" s="1">
        <v>1</v>
      </c>
      <c r="H19" s="1">
        <v>30</v>
      </c>
    </row>
    <row r="20" spans="1:8" x14ac:dyDescent="0.35">
      <c r="A20" t="s">
        <v>22</v>
      </c>
      <c r="B20" t="s">
        <v>8</v>
      </c>
      <c r="C20" s="1">
        <v>4</v>
      </c>
      <c r="D20" s="1">
        <v>2</v>
      </c>
      <c r="H20" s="1">
        <v>27</v>
      </c>
    </row>
    <row r="21" spans="1:8" x14ac:dyDescent="0.35">
      <c r="A21" t="s">
        <v>20</v>
      </c>
      <c r="B21" t="s">
        <v>5</v>
      </c>
      <c r="C21" s="1">
        <v>2</v>
      </c>
      <c r="D21" s="1">
        <v>3</v>
      </c>
      <c r="H21" s="1">
        <v>24</v>
      </c>
    </row>
    <row r="22" spans="1:8" x14ac:dyDescent="0.35">
      <c r="A22" t="s">
        <v>21</v>
      </c>
      <c r="B22" t="s">
        <v>14</v>
      </c>
      <c r="C22" s="1">
        <v>3</v>
      </c>
      <c r="D22" s="1">
        <v>4</v>
      </c>
      <c r="H22" s="1">
        <v>22</v>
      </c>
    </row>
    <row r="24" spans="1:8" x14ac:dyDescent="0.35">
      <c r="A24" t="s">
        <v>83</v>
      </c>
    </row>
    <row r="25" spans="1:8" x14ac:dyDescent="0.35">
      <c r="A25" t="s">
        <v>0</v>
      </c>
      <c r="B25" t="s">
        <v>1</v>
      </c>
      <c r="C25" s="1" t="s">
        <v>89</v>
      </c>
      <c r="D25" s="1" t="s">
        <v>91</v>
      </c>
      <c r="E25" s="1" t="s">
        <v>92</v>
      </c>
      <c r="H25" s="1" t="s">
        <v>97</v>
      </c>
    </row>
    <row r="26" spans="1:8" x14ac:dyDescent="0.35">
      <c r="A26" t="s">
        <v>23</v>
      </c>
      <c r="B26" t="s">
        <v>3</v>
      </c>
      <c r="C26" s="1">
        <v>1</v>
      </c>
      <c r="D26" s="1" t="s">
        <v>88</v>
      </c>
      <c r="E26" s="1">
        <v>1</v>
      </c>
      <c r="F26" s="1" t="s">
        <v>80</v>
      </c>
      <c r="G26" s="1">
        <v>1</v>
      </c>
      <c r="H26" s="1">
        <v>30</v>
      </c>
    </row>
    <row r="27" spans="1:8" x14ac:dyDescent="0.35">
      <c r="A27" t="s">
        <v>29</v>
      </c>
      <c r="B27" t="s">
        <v>30</v>
      </c>
      <c r="C27" s="1">
        <v>6</v>
      </c>
      <c r="D27" s="1" t="s">
        <v>88</v>
      </c>
      <c r="E27" s="1">
        <v>3</v>
      </c>
      <c r="F27" s="1" t="s">
        <v>80</v>
      </c>
      <c r="G27" s="1">
        <v>2</v>
      </c>
      <c r="H27" s="1">
        <v>27</v>
      </c>
    </row>
    <row r="28" spans="1:8" x14ac:dyDescent="0.35">
      <c r="A28" t="s">
        <v>25</v>
      </c>
      <c r="B28" t="s">
        <v>3</v>
      </c>
      <c r="C28" s="1">
        <v>3</v>
      </c>
      <c r="D28" s="1" t="s">
        <v>88</v>
      </c>
      <c r="E28" s="1">
        <v>4</v>
      </c>
      <c r="F28" s="1" t="s">
        <v>80</v>
      </c>
      <c r="G28" s="1">
        <v>3</v>
      </c>
      <c r="H28" s="1">
        <v>24</v>
      </c>
    </row>
    <row r="29" spans="1:8" x14ac:dyDescent="0.35">
      <c r="A29" t="s">
        <v>28</v>
      </c>
      <c r="B29" t="s">
        <v>27</v>
      </c>
      <c r="C29" s="1">
        <v>5</v>
      </c>
      <c r="D29" s="1" t="s">
        <v>88</v>
      </c>
      <c r="E29" s="1">
        <v>6</v>
      </c>
      <c r="F29" s="1" t="s">
        <v>80</v>
      </c>
      <c r="G29" s="1">
        <v>4</v>
      </c>
      <c r="H29" s="1">
        <v>22</v>
      </c>
    </row>
    <row r="30" spans="1:8" x14ac:dyDescent="0.35">
      <c r="A30" t="s">
        <v>36</v>
      </c>
      <c r="B30" t="s">
        <v>35</v>
      </c>
      <c r="C30" s="1">
        <v>11</v>
      </c>
      <c r="D30" s="1" t="s">
        <v>88</v>
      </c>
      <c r="E30" s="1">
        <v>11</v>
      </c>
      <c r="F30" s="1" t="s">
        <v>80</v>
      </c>
      <c r="G30" s="1">
        <v>5</v>
      </c>
      <c r="H30" s="1">
        <v>20</v>
      </c>
    </row>
    <row r="31" spans="1:8" x14ac:dyDescent="0.35">
      <c r="A31" t="s">
        <v>34</v>
      </c>
      <c r="B31" t="s">
        <v>35</v>
      </c>
      <c r="C31" s="1">
        <v>10</v>
      </c>
      <c r="D31" s="1" t="s">
        <v>88</v>
      </c>
      <c r="E31" s="1">
        <v>12</v>
      </c>
      <c r="F31" s="1" t="s">
        <v>80</v>
      </c>
      <c r="G31" s="1">
        <v>6</v>
      </c>
      <c r="H31" s="1">
        <v>19</v>
      </c>
    </row>
    <row r="32" spans="1:8" x14ac:dyDescent="0.35">
      <c r="A32" t="s">
        <v>31</v>
      </c>
      <c r="B32" t="s">
        <v>8</v>
      </c>
      <c r="C32" s="1">
        <v>7</v>
      </c>
      <c r="D32" s="1" t="s">
        <v>88</v>
      </c>
      <c r="E32" s="1">
        <v>13</v>
      </c>
      <c r="F32" s="1" t="s">
        <v>80</v>
      </c>
      <c r="G32" s="1">
        <v>7</v>
      </c>
      <c r="H32" s="1">
        <v>18</v>
      </c>
    </row>
    <row r="33" spans="1:8" x14ac:dyDescent="0.35">
      <c r="A33" t="s">
        <v>33</v>
      </c>
      <c r="B33" t="s">
        <v>3</v>
      </c>
      <c r="C33" s="1">
        <v>9</v>
      </c>
      <c r="D33" s="1" t="s">
        <v>88</v>
      </c>
      <c r="E33" s="1">
        <v>14</v>
      </c>
      <c r="F33" s="1" t="s">
        <v>80</v>
      </c>
      <c r="G33" s="1">
        <v>8</v>
      </c>
      <c r="H33" s="1">
        <v>17</v>
      </c>
    </row>
    <row r="34" spans="1:8" x14ac:dyDescent="0.35">
      <c r="A34" t="s">
        <v>24</v>
      </c>
      <c r="B34" t="s">
        <v>5</v>
      </c>
      <c r="C34" s="1">
        <v>2</v>
      </c>
      <c r="D34" s="1" t="s">
        <v>88</v>
      </c>
      <c r="E34" s="1">
        <v>2</v>
      </c>
      <c r="F34" s="1" t="s">
        <v>94</v>
      </c>
      <c r="G34" s="1">
        <v>1</v>
      </c>
      <c r="H34" s="1">
        <v>30</v>
      </c>
    </row>
    <row r="35" spans="1:8" x14ac:dyDescent="0.35">
      <c r="A35" t="s">
        <v>26</v>
      </c>
      <c r="B35" t="s">
        <v>27</v>
      </c>
      <c r="C35" s="1">
        <v>4</v>
      </c>
      <c r="D35" s="1" t="s">
        <v>88</v>
      </c>
      <c r="E35" s="1">
        <v>5</v>
      </c>
      <c r="F35" s="1" t="s">
        <v>94</v>
      </c>
      <c r="G35" s="1">
        <v>2</v>
      </c>
      <c r="H35" s="1">
        <v>27</v>
      </c>
    </row>
    <row r="36" spans="1:8" x14ac:dyDescent="0.35">
      <c r="A36" t="s">
        <v>32</v>
      </c>
      <c r="B36" t="s">
        <v>27</v>
      </c>
      <c r="C36" s="1">
        <v>8</v>
      </c>
      <c r="D36" s="1" t="s">
        <v>88</v>
      </c>
      <c r="E36" s="1">
        <v>15</v>
      </c>
      <c r="F36" s="1" t="s">
        <v>94</v>
      </c>
      <c r="G36" s="1">
        <v>3</v>
      </c>
      <c r="H36" s="1">
        <v>24</v>
      </c>
    </row>
    <row r="38" spans="1:8" x14ac:dyDescent="0.35">
      <c r="A38" t="s">
        <v>81</v>
      </c>
    </row>
    <row r="39" spans="1:8" x14ac:dyDescent="0.35">
      <c r="A39" t="s">
        <v>0</v>
      </c>
      <c r="B39" t="s">
        <v>1</v>
      </c>
      <c r="C39" s="1" t="s">
        <v>89</v>
      </c>
      <c r="D39" s="1" t="s">
        <v>90</v>
      </c>
      <c r="H39" s="1" t="s">
        <v>97</v>
      </c>
    </row>
    <row r="40" spans="1:8" x14ac:dyDescent="0.35">
      <c r="A40" t="s">
        <v>38</v>
      </c>
      <c r="B40" t="s">
        <v>39</v>
      </c>
      <c r="C40" s="1">
        <v>1</v>
      </c>
      <c r="D40" s="1">
        <v>1</v>
      </c>
      <c r="H40" s="1">
        <v>30</v>
      </c>
    </row>
    <row r="41" spans="1:8" x14ac:dyDescent="0.35">
      <c r="A41" t="s">
        <v>45</v>
      </c>
      <c r="B41" t="s">
        <v>39</v>
      </c>
      <c r="C41" s="1">
        <v>5</v>
      </c>
      <c r="D41" s="1">
        <v>2</v>
      </c>
      <c r="H41" s="1">
        <v>27</v>
      </c>
    </row>
    <row r="42" spans="1:8" x14ac:dyDescent="0.35">
      <c r="A42" t="s">
        <v>44</v>
      </c>
      <c r="B42" t="s">
        <v>37</v>
      </c>
      <c r="C42" s="1">
        <v>4</v>
      </c>
      <c r="D42" s="1">
        <v>3</v>
      </c>
      <c r="H42" s="1">
        <v>24</v>
      </c>
    </row>
    <row r="43" spans="1:8" x14ac:dyDescent="0.35">
      <c r="A43" t="s">
        <v>40</v>
      </c>
      <c r="B43" t="s">
        <v>41</v>
      </c>
      <c r="C43" s="1">
        <v>2</v>
      </c>
      <c r="D43" s="1">
        <v>4</v>
      </c>
      <c r="H43" s="1">
        <v>22</v>
      </c>
    </row>
    <row r="44" spans="1:8" x14ac:dyDescent="0.35">
      <c r="A44" t="s">
        <v>42</v>
      </c>
      <c r="B44" t="s">
        <v>43</v>
      </c>
      <c r="C44" s="1">
        <v>3</v>
      </c>
      <c r="D44" s="1">
        <v>5</v>
      </c>
      <c r="H44" s="1">
        <v>20</v>
      </c>
    </row>
    <row r="45" spans="1:8" x14ac:dyDescent="0.35">
      <c r="A45" t="s">
        <v>46</v>
      </c>
      <c r="B45" t="s">
        <v>27</v>
      </c>
      <c r="C45" s="1">
        <v>6</v>
      </c>
      <c r="D45" s="1">
        <v>6</v>
      </c>
      <c r="H45" s="1">
        <v>19</v>
      </c>
    </row>
    <row r="46" spans="1:8" s="2" customFormat="1" x14ac:dyDescent="0.35">
      <c r="A46" t="s">
        <v>48</v>
      </c>
      <c r="B46" t="s">
        <v>30</v>
      </c>
      <c r="C46" s="1">
        <v>8</v>
      </c>
      <c r="D46" s="1">
        <v>7</v>
      </c>
      <c r="E46" s="1"/>
      <c r="F46" s="1"/>
      <c r="G46" s="1"/>
      <c r="H46" s="1">
        <v>18</v>
      </c>
    </row>
    <row r="47" spans="1:8" x14ac:dyDescent="0.35">
      <c r="A47" t="s">
        <v>49</v>
      </c>
      <c r="B47" t="s">
        <v>5</v>
      </c>
      <c r="C47" s="1">
        <v>9</v>
      </c>
      <c r="D47" s="1">
        <v>8</v>
      </c>
      <c r="H47" s="1">
        <v>17</v>
      </c>
    </row>
    <row r="48" spans="1:8" x14ac:dyDescent="0.35">
      <c r="A48" t="s">
        <v>50</v>
      </c>
      <c r="B48" t="s">
        <v>37</v>
      </c>
      <c r="C48" s="1">
        <v>10</v>
      </c>
      <c r="D48" s="1">
        <v>9</v>
      </c>
      <c r="H48" s="1">
        <v>16</v>
      </c>
    </row>
    <row r="49" spans="1:8" x14ac:dyDescent="0.35">
      <c r="A49" s="2" t="s">
        <v>47</v>
      </c>
      <c r="B49" s="2" t="s">
        <v>37</v>
      </c>
      <c r="C49" s="3">
        <v>7</v>
      </c>
      <c r="D49" s="3" t="s">
        <v>93</v>
      </c>
      <c r="E49" s="3"/>
      <c r="F49" s="3"/>
      <c r="G49" s="3"/>
      <c r="H49" s="3">
        <v>0</v>
      </c>
    </row>
    <row r="51" spans="1:8" x14ac:dyDescent="0.35">
      <c r="A51" t="s">
        <v>82</v>
      </c>
    </row>
    <row r="52" spans="1:8" x14ac:dyDescent="0.35">
      <c r="A52" t="s">
        <v>0</v>
      </c>
      <c r="B52" t="s">
        <v>1</v>
      </c>
      <c r="C52" s="1" t="s">
        <v>89</v>
      </c>
      <c r="D52" s="1" t="s">
        <v>90</v>
      </c>
      <c r="H52" s="1" t="s">
        <v>97</v>
      </c>
    </row>
    <row r="53" spans="1:8" x14ac:dyDescent="0.35">
      <c r="A53" t="s">
        <v>52</v>
      </c>
      <c r="B53" t="s">
        <v>8</v>
      </c>
      <c r="C53" s="1">
        <v>2</v>
      </c>
      <c r="D53" s="1">
        <v>1</v>
      </c>
      <c r="H53" s="1">
        <v>30</v>
      </c>
    </row>
    <row r="54" spans="1:8" x14ac:dyDescent="0.35">
      <c r="A54" t="s">
        <v>51</v>
      </c>
      <c r="B54" t="s">
        <v>5</v>
      </c>
      <c r="C54" s="1">
        <v>1</v>
      </c>
      <c r="D54" s="1">
        <v>2</v>
      </c>
      <c r="H54" s="1">
        <v>27</v>
      </c>
    </row>
    <row r="55" spans="1:8" x14ac:dyDescent="0.35">
      <c r="A55" t="s">
        <v>54</v>
      </c>
      <c r="B55" t="s">
        <v>8</v>
      </c>
      <c r="C55" s="1">
        <v>4</v>
      </c>
      <c r="D55" s="1">
        <v>3</v>
      </c>
      <c r="H55" s="1">
        <v>24</v>
      </c>
    </row>
    <row r="56" spans="1:8" x14ac:dyDescent="0.35">
      <c r="A56" t="s">
        <v>53</v>
      </c>
      <c r="B56" t="s">
        <v>14</v>
      </c>
      <c r="C56" s="1">
        <v>3</v>
      </c>
      <c r="D56" s="1">
        <v>4</v>
      </c>
      <c r="H56" s="1">
        <v>22</v>
      </c>
    </row>
    <row r="58" spans="1:8" x14ac:dyDescent="0.35">
      <c r="A58" t="s">
        <v>84</v>
      </c>
    </row>
    <row r="59" spans="1:8" x14ac:dyDescent="0.35">
      <c r="A59" t="s">
        <v>0</v>
      </c>
      <c r="B59" t="s">
        <v>1</v>
      </c>
      <c r="C59" s="1" t="s">
        <v>89</v>
      </c>
      <c r="D59" s="1" t="s">
        <v>91</v>
      </c>
      <c r="E59" s="1" t="s">
        <v>92</v>
      </c>
      <c r="H59" s="1" t="s">
        <v>97</v>
      </c>
    </row>
    <row r="60" spans="1:8" x14ac:dyDescent="0.35">
      <c r="A60" t="s">
        <v>56</v>
      </c>
      <c r="B60" t="s">
        <v>39</v>
      </c>
      <c r="C60" s="1">
        <v>2</v>
      </c>
      <c r="D60" s="1" t="s">
        <v>88</v>
      </c>
      <c r="E60" s="1">
        <v>1</v>
      </c>
      <c r="F60" s="1" t="s">
        <v>96</v>
      </c>
      <c r="G60" s="1">
        <v>1</v>
      </c>
      <c r="H60" s="1">
        <v>30</v>
      </c>
    </row>
    <row r="61" spans="1:8" x14ac:dyDescent="0.35">
      <c r="A61" t="s">
        <v>58</v>
      </c>
      <c r="B61" t="s">
        <v>3</v>
      </c>
      <c r="C61" s="1">
        <v>4</v>
      </c>
      <c r="D61" s="1" t="s">
        <v>88</v>
      </c>
      <c r="E61" s="1">
        <v>3</v>
      </c>
      <c r="F61" s="1" t="s">
        <v>96</v>
      </c>
      <c r="G61" s="1">
        <v>2</v>
      </c>
      <c r="H61" s="1">
        <v>27</v>
      </c>
    </row>
    <row r="62" spans="1:8" x14ac:dyDescent="0.35">
      <c r="A62" t="s">
        <v>62</v>
      </c>
      <c r="B62" t="s">
        <v>39</v>
      </c>
      <c r="C62" s="1">
        <v>8</v>
      </c>
      <c r="D62" s="1" t="s">
        <v>88</v>
      </c>
      <c r="E62" s="1">
        <v>12</v>
      </c>
      <c r="F62" s="1" t="s">
        <v>96</v>
      </c>
      <c r="G62" s="1">
        <v>3</v>
      </c>
      <c r="H62" s="1">
        <v>24</v>
      </c>
    </row>
    <row r="63" spans="1:8" x14ac:dyDescent="0.35">
      <c r="A63" t="s">
        <v>60</v>
      </c>
      <c r="B63" t="s">
        <v>3</v>
      </c>
      <c r="C63" s="1">
        <v>6</v>
      </c>
      <c r="D63" s="1" t="s">
        <v>88</v>
      </c>
      <c r="E63" s="1">
        <v>14</v>
      </c>
      <c r="F63" s="1" t="s">
        <v>96</v>
      </c>
      <c r="G63" s="1">
        <v>4</v>
      </c>
      <c r="H63" s="1">
        <v>22</v>
      </c>
    </row>
    <row r="64" spans="1:8" x14ac:dyDescent="0.35">
      <c r="A64" s="2" t="s">
        <v>63</v>
      </c>
      <c r="B64" s="2" t="s">
        <v>39</v>
      </c>
      <c r="C64" s="3" t="s">
        <v>93</v>
      </c>
      <c r="D64" s="3" t="s">
        <v>88</v>
      </c>
      <c r="E64" s="3">
        <v>11</v>
      </c>
      <c r="F64" s="1" t="s">
        <v>96</v>
      </c>
      <c r="G64" s="3" t="s">
        <v>93</v>
      </c>
      <c r="H64" s="3">
        <v>0</v>
      </c>
    </row>
    <row r="65" spans="1:8" x14ac:dyDescent="0.35">
      <c r="A65" s="2" t="s">
        <v>61</v>
      </c>
      <c r="B65" s="2" t="s">
        <v>39</v>
      </c>
      <c r="C65" s="3">
        <v>7</v>
      </c>
      <c r="D65" s="3" t="s">
        <v>93</v>
      </c>
      <c r="E65" s="3">
        <v>15</v>
      </c>
      <c r="F65" s="1" t="s">
        <v>96</v>
      </c>
      <c r="G65" s="3" t="s">
        <v>93</v>
      </c>
      <c r="H65" s="3">
        <v>0</v>
      </c>
    </row>
    <row r="66" spans="1:8" s="2" customFormat="1" x14ac:dyDescent="0.35">
      <c r="A66" t="s">
        <v>55</v>
      </c>
      <c r="B66" t="s">
        <v>8</v>
      </c>
      <c r="C66" s="1">
        <v>1</v>
      </c>
      <c r="D66" s="1" t="s">
        <v>88</v>
      </c>
      <c r="E66" s="1">
        <v>2</v>
      </c>
      <c r="F66" s="1" t="s">
        <v>95</v>
      </c>
      <c r="G66" s="1">
        <v>1</v>
      </c>
      <c r="H66" s="1">
        <v>30</v>
      </c>
    </row>
    <row r="67" spans="1:8" x14ac:dyDescent="0.35">
      <c r="A67" t="s">
        <v>57</v>
      </c>
      <c r="B67" t="s">
        <v>8</v>
      </c>
      <c r="C67" s="1">
        <v>3</v>
      </c>
      <c r="D67" s="1" t="s">
        <v>88</v>
      </c>
      <c r="E67" s="1">
        <v>4</v>
      </c>
      <c r="F67" s="1" t="s">
        <v>95</v>
      </c>
      <c r="G67" s="1">
        <v>2</v>
      </c>
      <c r="H67" s="1">
        <v>27</v>
      </c>
    </row>
    <row r="68" spans="1:8" s="2" customFormat="1" x14ac:dyDescent="0.35">
      <c r="A68" t="s">
        <v>59</v>
      </c>
      <c r="B68" t="s">
        <v>43</v>
      </c>
      <c r="C68" s="1">
        <v>5</v>
      </c>
      <c r="D68" s="1" t="s">
        <v>88</v>
      </c>
      <c r="E68" s="1">
        <v>13</v>
      </c>
      <c r="F68" s="1" t="s">
        <v>95</v>
      </c>
      <c r="G68" s="1">
        <v>3</v>
      </c>
      <c r="H68" s="1">
        <v>24</v>
      </c>
    </row>
    <row r="70" spans="1:8" x14ac:dyDescent="0.35">
      <c r="A70" t="s">
        <v>85</v>
      </c>
    </row>
    <row r="71" spans="1:8" x14ac:dyDescent="0.35">
      <c r="A71" t="s">
        <v>0</v>
      </c>
      <c r="B71" t="s">
        <v>1</v>
      </c>
      <c r="C71" s="1" t="s">
        <v>89</v>
      </c>
      <c r="H71" s="1" t="s">
        <v>97</v>
      </c>
    </row>
    <row r="72" spans="1:8" x14ac:dyDescent="0.35">
      <c r="A72" t="s">
        <v>64</v>
      </c>
      <c r="B72" t="s">
        <v>3</v>
      </c>
      <c r="C72" s="1">
        <v>1</v>
      </c>
      <c r="H72" s="1">
        <v>30</v>
      </c>
    </row>
    <row r="73" spans="1:8" x14ac:dyDescent="0.35">
      <c r="A73" t="s">
        <v>65</v>
      </c>
      <c r="B73" t="s">
        <v>14</v>
      </c>
      <c r="C73" s="1">
        <v>2</v>
      </c>
      <c r="H73" s="1">
        <v>27</v>
      </c>
    </row>
    <row r="74" spans="1:8" x14ac:dyDescent="0.35">
      <c r="A74" t="s">
        <v>66</v>
      </c>
      <c r="B74" t="s">
        <v>37</v>
      </c>
      <c r="C74" s="1">
        <v>3</v>
      </c>
      <c r="H74" s="1">
        <v>24</v>
      </c>
    </row>
    <row r="75" spans="1:8" x14ac:dyDescent="0.35">
      <c r="A75" t="s">
        <v>67</v>
      </c>
      <c r="B75" t="s">
        <v>37</v>
      </c>
      <c r="C75" s="1">
        <v>4</v>
      </c>
      <c r="H75" s="1">
        <v>22</v>
      </c>
    </row>
    <row r="76" spans="1:8" x14ac:dyDescent="0.35">
      <c r="A76" t="s">
        <v>68</v>
      </c>
      <c r="B76" t="s">
        <v>5</v>
      </c>
      <c r="C76" s="1">
        <v>5</v>
      </c>
      <c r="H76" s="1">
        <v>20</v>
      </c>
    </row>
    <row r="77" spans="1:8" x14ac:dyDescent="0.35">
      <c r="A77" t="s">
        <v>69</v>
      </c>
      <c r="B77" t="s">
        <v>37</v>
      </c>
      <c r="C77" s="1">
        <v>6</v>
      </c>
      <c r="H77" s="1">
        <v>19</v>
      </c>
    </row>
    <row r="78" spans="1:8" x14ac:dyDescent="0.35">
      <c r="A78" t="s">
        <v>70</v>
      </c>
      <c r="B78" t="s">
        <v>14</v>
      </c>
      <c r="C78" s="1">
        <v>7</v>
      </c>
      <c r="H78" s="1">
        <v>18</v>
      </c>
    </row>
    <row r="79" spans="1:8" x14ac:dyDescent="0.35">
      <c r="A79" t="s">
        <v>71</v>
      </c>
      <c r="B79" t="s">
        <v>37</v>
      </c>
      <c r="C79" s="1">
        <v>8</v>
      </c>
      <c r="H79" s="1">
        <v>17</v>
      </c>
    </row>
    <row r="80" spans="1:8" x14ac:dyDescent="0.35">
      <c r="A80" t="s">
        <v>72</v>
      </c>
      <c r="B80" t="s">
        <v>37</v>
      </c>
      <c r="C80" s="1">
        <v>9</v>
      </c>
      <c r="H80" s="1">
        <v>16</v>
      </c>
    </row>
    <row r="81" spans="1:8" x14ac:dyDescent="0.35">
      <c r="A81" t="s">
        <v>73</v>
      </c>
      <c r="B81" t="s">
        <v>14</v>
      </c>
      <c r="C81" s="1">
        <v>10</v>
      </c>
      <c r="H81" s="1">
        <v>15</v>
      </c>
    </row>
    <row r="82" spans="1:8" x14ac:dyDescent="0.35">
      <c r="A82" t="s">
        <v>74</v>
      </c>
      <c r="B82" t="s">
        <v>3</v>
      </c>
      <c r="C82" s="1">
        <v>11</v>
      </c>
      <c r="H82" s="1">
        <v>14</v>
      </c>
    </row>
    <row r="83" spans="1:8" x14ac:dyDescent="0.35">
      <c r="A83" t="s">
        <v>75</v>
      </c>
      <c r="B83" t="s">
        <v>5</v>
      </c>
      <c r="C83" s="1">
        <v>12</v>
      </c>
      <c r="H83" s="1">
        <v>13</v>
      </c>
    </row>
    <row r="84" spans="1:8" x14ac:dyDescent="0.35">
      <c r="A84" t="s">
        <v>76</v>
      </c>
      <c r="B84" t="s">
        <v>5</v>
      </c>
      <c r="C84" s="1">
        <v>13</v>
      </c>
      <c r="H84" s="1">
        <v>12</v>
      </c>
    </row>
    <row r="85" spans="1:8" x14ac:dyDescent="0.35">
      <c r="A85" t="s">
        <v>77</v>
      </c>
      <c r="B85" t="s">
        <v>3</v>
      </c>
      <c r="C85" s="1">
        <v>14</v>
      </c>
      <c r="H85" s="1">
        <v>11</v>
      </c>
    </row>
    <row r="87" spans="1:8" x14ac:dyDescent="0.35">
      <c r="A87" t="s">
        <v>86</v>
      </c>
    </row>
    <row r="88" spans="1:8" x14ac:dyDescent="0.35">
      <c r="A88" t="s">
        <v>0</v>
      </c>
      <c r="B88" t="s">
        <v>1</v>
      </c>
      <c r="C88" s="1" t="s">
        <v>89</v>
      </c>
      <c r="D88" s="1" t="s">
        <v>90</v>
      </c>
      <c r="H88" s="1" t="s">
        <v>97</v>
      </c>
    </row>
    <row r="89" spans="1:8" x14ac:dyDescent="0.35">
      <c r="A89" t="s">
        <v>87</v>
      </c>
      <c r="B89" t="s">
        <v>8</v>
      </c>
      <c r="C89" s="1">
        <v>1</v>
      </c>
      <c r="D89" s="1">
        <v>1</v>
      </c>
      <c r="H89" s="1">
        <v>30</v>
      </c>
    </row>
  </sheetData>
  <sortState xmlns:xlrd2="http://schemas.microsoft.com/office/spreadsheetml/2017/richdata2" ref="A19:H22">
    <sortCondition descending="1" ref="H19:H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A15" sqref="A15"/>
    </sheetView>
  </sheetViews>
  <sheetFormatPr baseColWidth="10" defaultRowHeight="14.5" x14ac:dyDescent="0.35"/>
  <cols>
    <col min="1" max="1" width="28.81640625" bestFit="1" customWidth="1"/>
    <col min="2" max="2" width="15.1796875" bestFit="1" customWidth="1"/>
    <col min="3" max="4" width="8.54296875" style="1" customWidth="1"/>
    <col min="5" max="7" width="10.81640625" style="1"/>
    <col min="8" max="8" width="10.81640625" style="9"/>
    <col min="9" max="9" width="10.7265625" style="1" customWidth="1"/>
    <col min="10" max="10" width="10.81640625" style="7"/>
  </cols>
  <sheetData>
    <row r="1" spans="1:10" s="13" customFormat="1" x14ac:dyDescent="0.35">
      <c r="A1" s="13" t="s">
        <v>83</v>
      </c>
      <c r="C1" s="9"/>
      <c r="D1" s="9"/>
      <c r="E1" s="9"/>
      <c r="F1" s="9"/>
      <c r="G1" s="9"/>
      <c r="H1" s="9"/>
      <c r="I1" s="9"/>
      <c r="J1" s="14"/>
    </row>
    <row r="2" spans="1:10" s="13" customFormat="1" x14ac:dyDescent="0.35">
      <c r="A2" s="13" t="s">
        <v>105</v>
      </c>
      <c r="B2" s="13" t="s">
        <v>104</v>
      </c>
      <c r="C2" s="9" t="s">
        <v>106</v>
      </c>
      <c r="D2" s="9" t="s">
        <v>107</v>
      </c>
      <c r="E2" s="9" t="s">
        <v>108</v>
      </c>
      <c r="F2" s="9" t="s">
        <v>109</v>
      </c>
      <c r="G2" s="9" t="s">
        <v>110</v>
      </c>
      <c r="H2" s="9" t="s">
        <v>111</v>
      </c>
      <c r="I2" s="9" t="s">
        <v>112</v>
      </c>
      <c r="J2" s="14" t="s">
        <v>113</v>
      </c>
    </row>
    <row r="3" spans="1:10" x14ac:dyDescent="0.35">
      <c r="A3" t="s">
        <v>23</v>
      </c>
      <c r="B3" t="s">
        <v>3</v>
      </c>
      <c r="C3" s="1" t="s">
        <v>98</v>
      </c>
      <c r="D3" s="1" t="s">
        <v>101</v>
      </c>
      <c r="E3" s="4">
        <v>4.8611111111111104E-4</v>
      </c>
      <c r="F3" s="4">
        <v>2.5462962962962961E-4</v>
      </c>
      <c r="G3" s="4">
        <v>7.0601851851851847E-4</v>
      </c>
      <c r="H3" s="10">
        <f>SUM(E3:G3)</f>
        <v>1.4467592592592592E-3</v>
      </c>
      <c r="I3" s="1" t="s">
        <v>80</v>
      </c>
      <c r="J3" s="7">
        <v>12</v>
      </c>
    </row>
    <row r="4" spans="1:10" x14ac:dyDescent="0.35">
      <c r="A4" t="s">
        <v>24</v>
      </c>
      <c r="B4" t="s">
        <v>5</v>
      </c>
      <c r="C4" s="1" t="s">
        <v>99</v>
      </c>
      <c r="D4" s="1" t="s">
        <v>103</v>
      </c>
      <c r="E4" s="4">
        <v>3.5879629629629635E-4</v>
      </c>
      <c r="F4" s="4">
        <v>3.2407407407407406E-4</v>
      </c>
      <c r="G4" s="4">
        <v>7.6388888888888893E-4</v>
      </c>
      <c r="H4" s="10">
        <f>SUM(E4:G4)</f>
        <v>1.4467592592592592E-3</v>
      </c>
      <c r="I4" s="1" t="s">
        <v>94</v>
      </c>
      <c r="J4" s="7">
        <v>12</v>
      </c>
    </row>
    <row r="5" spans="1:10" x14ac:dyDescent="0.35">
      <c r="A5" t="s">
        <v>28</v>
      </c>
      <c r="B5" t="s">
        <v>27</v>
      </c>
      <c r="C5" s="1" t="s">
        <v>99</v>
      </c>
      <c r="D5" s="1" t="s">
        <v>103</v>
      </c>
      <c r="E5" s="4">
        <v>3.8194444444444446E-4</v>
      </c>
      <c r="F5" s="4">
        <v>3.3564814814814812E-4</v>
      </c>
      <c r="G5" s="4">
        <v>8.1018518518518516E-4</v>
      </c>
      <c r="H5" s="10">
        <f>SUM(E5:G5)</f>
        <v>1.5277777777777776E-3</v>
      </c>
      <c r="I5" s="1" t="s">
        <v>80</v>
      </c>
      <c r="J5" s="7">
        <v>10</v>
      </c>
    </row>
    <row r="6" spans="1:10" x14ac:dyDescent="0.35">
      <c r="A6" t="s">
        <v>26</v>
      </c>
      <c r="B6" t="s">
        <v>27</v>
      </c>
      <c r="C6" s="1" t="s">
        <v>100</v>
      </c>
      <c r="D6" s="1" t="s">
        <v>101</v>
      </c>
      <c r="E6" s="4">
        <v>5.5555555555555556E-4</v>
      </c>
      <c r="F6" s="4">
        <v>2.8935185185185189E-4</v>
      </c>
      <c r="G6" s="4">
        <v>7.175925925925927E-4</v>
      </c>
      <c r="H6" s="10">
        <f>SUM(E6:G6)</f>
        <v>1.5625000000000001E-3</v>
      </c>
      <c r="I6" s="1" t="s">
        <v>94</v>
      </c>
      <c r="J6" s="7">
        <v>10</v>
      </c>
    </row>
    <row r="7" spans="1:10" x14ac:dyDescent="0.35">
      <c r="A7" t="s">
        <v>25</v>
      </c>
      <c r="B7" t="s">
        <v>3</v>
      </c>
      <c r="C7" s="1" t="s">
        <v>100</v>
      </c>
      <c r="D7" s="1" t="s">
        <v>101</v>
      </c>
      <c r="E7" s="4">
        <v>5.5555555555555556E-4</v>
      </c>
      <c r="F7" s="4">
        <v>2.8935185185185189E-4</v>
      </c>
      <c r="G7" s="4">
        <v>7.291666666666667E-4</v>
      </c>
      <c r="H7" s="10">
        <f>SUM(E7:G7)</f>
        <v>1.5740740740740741E-3</v>
      </c>
      <c r="I7" s="1" t="s">
        <v>80</v>
      </c>
      <c r="J7" s="7">
        <v>8</v>
      </c>
    </row>
    <row r="8" spans="1:10" x14ac:dyDescent="0.35">
      <c r="A8" t="s">
        <v>33</v>
      </c>
      <c r="B8" t="s">
        <v>3</v>
      </c>
      <c r="C8" s="1" t="s">
        <v>100</v>
      </c>
      <c r="D8" s="1" t="s">
        <v>101</v>
      </c>
      <c r="E8" s="4">
        <v>5.5555555555555556E-4</v>
      </c>
      <c r="F8" s="4">
        <v>4.0509259259259258E-4</v>
      </c>
      <c r="G8" s="4">
        <v>7.5231481481481471E-4</v>
      </c>
      <c r="H8" s="10">
        <f>SUM(E8:G8)</f>
        <v>1.712962962962963E-3</v>
      </c>
      <c r="I8" s="1" t="s">
        <v>80</v>
      </c>
      <c r="J8" s="7">
        <v>7</v>
      </c>
    </row>
    <row r="9" spans="1:10" x14ac:dyDescent="0.35">
      <c r="A9" t="s">
        <v>34</v>
      </c>
      <c r="B9" t="s">
        <v>35</v>
      </c>
      <c r="C9" s="1" t="s">
        <v>100</v>
      </c>
      <c r="D9" s="6" t="s">
        <v>102</v>
      </c>
      <c r="E9" s="4">
        <v>5.0925925925925921E-4</v>
      </c>
      <c r="F9" s="4">
        <v>4.6296296296296293E-4</v>
      </c>
      <c r="G9" s="4">
        <v>9.3750000000000007E-4</v>
      </c>
      <c r="H9" s="10">
        <f>SUM(E9:G9)</f>
        <v>1.9097222222222224E-3</v>
      </c>
      <c r="I9" s="1" t="s">
        <v>80</v>
      </c>
      <c r="J9" s="7">
        <v>6</v>
      </c>
    </row>
    <row r="10" spans="1:10" x14ac:dyDescent="0.35">
      <c r="A10" t="s">
        <v>32</v>
      </c>
      <c r="B10" t="s">
        <v>27</v>
      </c>
      <c r="C10" s="1" t="s">
        <v>99</v>
      </c>
      <c r="D10" s="1" t="s">
        <v>101</v>
      </c>
      <c r="E10" s="4">
        <v>8.1018518518518516E-4</v>
      </c>
      <c r="F10" s="4">
        <v>4.1666666666666669E-4</v>
      </c>
      <c r="G10" s="4">
        <v>8.9120370370370362E-4</v>
      </c>
      <c r="H10" s="10">
        <f>SUM(E10:G10)</f>
        <v>2.1180555555555553E-3</v>
      </c>
      <c r="I10" s="1" t="s">
        <v>94</v>
      </c>
      <c r="J10" s="7">
        <v>8</v>
      </c>
    </row>
    <row r="11" spans="1:10" x14ac:dyDescent="0.35">
      <c r="A11" t="s">
        <v>31</v>
      </c>
      <c r="B11" t="s">
        <v>8</v>
      </c>
      <c r="C11" s="1" t="s">
        <v>98</v>
      </c>
      <c r="D11" s="6" t="s">
        <v>102</v>
      </c>
      <c r="E11" s="4">
        <v>3.7037037037037035E-4</v>
      </c>
      <c r="F11" s="4">
        <v>4.6296296296296293E-4</v>
      </c>
      <c r="G11" s="4">
        <v>1.4351851851851854E-3</v>
      </c>
      <c r="H11" s="10">
        <f>SUM(E11:G11)</f>
        <v>2.2685185185185187E-3</v>
      </c>
      <c r="I11" s="1" t="s">
        <v>80</v>
      </c>
      <c r="J11" s="7">
        <v>5</v>
      </c>
    </row>
    <row r="12" spans="1:10" x14ac:dyDescent="0.35">
      <c r="A12" t="s">
        <v>29</v>
      </c>
      <c r="B12" t="s">
        <v>30</v>
      </c>
      <c r="C12" s="1" t="s">
        <v>98</v>
      </c>
      <c r="D12" s="6" t="s">
        <v>102</v>
      </c>
      <c r="E12" s="4">
        <v>6.2500000000000001E-4</v>
      </c>
      <c r="F12" s="4">
        <v>3.4722222222222224E-4</v>
      </c>
      <c r="G12" s="4">
        <v>1.4120370370370369E-3</v>
      </c>
      <c r="H12" s="10">
        <f>SUM(E12:G12)</f>
        <v>2.3842592592592591E-3</v>
      </c>
      <c r="I12" s="1" t="s">
        <v>80</v>
      </c>
      <c r="J12" s="7">
        <v>4</v>
      </c>
    </row>
    <row r="13" spans="1:10" x14ac:dyDescent="0.35">
      <c r="A13" t="s">
        <v>36</v>
      </c>
      <c r="B13" t="s">
        <v>35</v>
      </c>
      <c r="C13" s="1" t="s">
        <v>99</v>
      </c>
      <c r="D13" s="6" t="s">
        <v>102</v>
      </c>
      <c r="E13" s="4">
        <v>8.7962962962962962E-4</v>
      </c>
      <c r="F13" s="4">
        <v>3.9351851851851852E-4</v>
      </c>
      <c r="G13" s="4">
        <v>1.3541666666666667E-3</v>
      </c>
      <c r="H13" s="10">
        <f>SUM(E13:G13)</f>
        <v>2.627314814814815E-3</v>
      </c>
      <c r="I13" s="1" t="s">
        <v>80</v>
      </c>
      <c r="J13" s="7">
        <v>3</v>
      </c>
    </row>
    <row r="15" spans="1:10" s="13" customFormat="1" x14ac:dyDescent="0.35">
      <c r="A15" s="13" t="s">
        <v>84</v>
      </c>
      <c r="C15" s="9"/>
      <c r="D15" s="9"/>
      <c r="E15" s="9"/>
      <c r="F15" s="9"/>
      <c r="G15" s="9"/>
      <c r="H15" s="9"/>
      <c r="I15" s="9"/>
      <c r="J15" s="14"/>
    </row>
    <row r="16" spans="1:10" s="13" customFormat="1" x14ac:dyDescent="0.35">
      <c r="A16" s="13" t="s">
        <v>105</v>
      </c>
      <c r="B16" s="13" t="s">
        <v>104</v>
      </c>
      <c r="C16" s="9" t="s">
        <v>106</v>
      </c>
      <c r="D16" s="9" t="s">
        <v>107</v>
      </c>
      <c r="E16" s="9" t="s">
        <v>108</v>
      </c>
      <c r="F16" s="9" t="s">
        <v>109</v>
      </c>
      <c r="G16" s="9" t="s">
        <v>110</v>
      </c>
      <c r="H16" s="9" t="s">
        <v>111</v>
      </c>
      <c r="I16" s="9" t="s">
        <v>112</v>
      </c>
      <c r="J16" s="14" t="s">
        <v>113</v>
      </c>
    </row>
    <row r="17" spans="1:10" x14ac:dyDescent="0.35">
      <c r="A17" s="5" t="s">
        <v>55</v>
      </c>
      <c r="B17" s="5" t="s">
        <v>8</v>
      </c>
      <c r="C17" s="6" t="s">
        <v>98</v>
      </c>
      <c r="D17" s="6" t="s">
        <v>102</v>
      </c>
      <c r="E17" s="11">
        <v>3.2407407407407406E-4</v>
      </c>
      <c r="F17" s="11">
        <v>2.199074074074074E-4</v>
      </c>
      <c r="G17" s="11">
        <v>6.3657407407407402E-4</v>
      </c>
      <c r="H17" s="12">
        <f>SUM(E17:G17)</f>
        <v>1.1805555555555554E-3</v>
      </c>
      <c r="I17" s="6" t="s">
        <v>95</v>
      </c>
      <c r="J17" s="8">
        <v>12</v>
      </c>
    </row>
    <row r="18" spans="1:10" x14ac:dyDescent="0.35">
      <c r="A18" t="s">
        <v>58</v>
      </c>
      <c r="B18" t="s">
        <v>3</v>
      </c>
      <c r="C18" s="1" t="s">
        <v>98</v>
      </c>
      <c r="D18" s="1" t="s">
        <v>101</v>
      </c>
      <c r="E18" s="4">
        <v>4.0509259259259258E-4</v>
      </c>
      <c r="F18" s="4">
        <v>2.5462962962962961E-4</v>
      </c>
      <c r="G18" s="4">
        <v>5.4398148148148144E-4</v>
      </c>
      <c r="H18" s="10">
        <f>SUM(E18:G18)</f>
        <v>1.2037037037037036E-3</v>
      </c>
      <c r="I18" s="1" t="s">
        <v>96</v>
      </c>
      <c r="J18" s="7">
        <v>12</v>
      </c>
    </row>
    <row r="19" spans="1:10" x14ac:dyDescent="0.35">
      <c r="A19" t="s">
        <v>57</v>
      </c>
      <c r="B19" t="s">
        <v>8</v>
      </c>
      <c r="C19" s="1" t="s">
        <v>99</v>
      </c>
      <c r="D19" s="1" t="s">
        <v>101</v>
      </c>
      <c r="E19" s="4">
        <v>4.0509259259259258E-4</v>
      </c>
      <c r="F19" s="4">
        <v>2.7777777777777778E-4</v>
      </c>
      <c r="G19" s="4">
        <v>5.7870370370370378E-4</v>
      </c>
      <c r="H19" s="10">
        <f>SUM(E19:G19)</f>
        <v>1.2615740740740742E-3</v>
      </c>
      <c r="I19" s="1" t="s">
        <v>95</v>
      </c>
      <c r="J19" s="7">
        <v>10</v>
      </c>
    </row>
    <row r="20" spans="1:10" x14ac:dyDescent="0.35">
      <c r="A20" s="5" t="s">
        <v>59</v>
      </c>
      <c r="B20" s="5" t="s">
        <v>43</v>
      </c>
      <c r="C20" s="6" t="s">
        <v>99</v>
      </c>
      <c r="D20" s="6" t="s">
        <v>101</v>
      </c>
      <c r="E20" s="11">
        <v>4.8611111111111104E-4</v>
      </c>
      <c r="F20" s="11">
        <v>3.7037037037037035E-4</v>
      </c>
      <c r="G20" s="11">
        <v>6.7129629629629625E-4</v>
      </c>
      <c r="H20" s="12">
        <f>SUM(E20:G20)</f>
        <v>1.5277777777777776E-3</v>
      </c>
      <c r="I20" s="6" t="s">
        <v>95</v>
      </c>
      <c r="J20" s="8">
        <v>8</v>
      </c>
    </row>
    <row r="21" spans="1:10" s="5" customFormat="1" x14ac:dyDescent="0.35">
      <c r="A21" t="s">
        <v>56</v>
      </c>
      <c r="B21" t="s">
        <v>39</v>
      </c>
      <c r="C21" s="1" t="s">
        <v>99</v>
      </c>
      <c r="D21" s="6" t="s">
        <v>102</v>
      </c>
      <c r="E21" s="4">
        <v>3.3564814814814812E-4</v>
      </c>
      <c r="F21" s="4">
        <v>5.7870370370370378E-4</v>
      </c>
      <c r="G21" s="4">
        <v>6.3657407407407402E-4</v>
      </c>
      <c r="H21" s="10">
        <f>SUM(E21:G21)</f>
        <v>1.5509259259259261E-3</v>
      </c>
      <c r="I21" s="1" t="s">
        <v>96</v>
      </c>
      <c r="J21" s="7">
        <v>10</v>
      </c>
    </row>
    <row r="22" spans="1:10" x14ac:dyDescent="0.35">
      <c r="A22" t="s">
        <v>60</v>
      </c>
      <c r="B22" t="s">
        <v>3</v>
      </c>
      <c r="C22" s="1" t="s">
        <v>98</v>
      </c>
      <c r="D22" s="1" t="s">
        <v>103</v>
      </c>
      <c r="E22" s="4">
        <v>3.9351851851851852E-4</v>
      </c>
      <c r="F22" s="4">
        <v>3.3564814814814812E-4</v>
      </c>
      <c r="G22" s="4">
        <v>9.1435185185185185E-4</v>
      </c>
      <c r="H22" s="10">
        <f>SUM(E22:G22)</f>
        <v>1.6435185185185185E-3</v>
      </c>
      <c r="I22" s="1" t="s">
        <v>96</v>
      </c>
      <c r="J22" s="7">
        <v>8</v>
      </c>
    </row>
    <row r="23" spans="1:10" s="5" customFormat="1" x14ac:dyDescent="0.35">
      <c r="A23" t="s">
        <v>62</v>
      </c>
      <c r="B23" t="s">
        <v>39</v>
      </c>
      <c r="C23" s="1" t="s">
        <v>99</v>
      </c>
      <c r="D23" s="1" t="s">
        <v>101</v>
      </c>
      <c r="E23" s="4">
        <v>5.5555555555555556E-4</v>
      </c>
      <c r="F23" s="4">
        <v>1.0416666666666667E-3</v>
      </c>
      <c r="G23" s="4">
        <v>7.0601851851851847E-4</v>
      </c>
      <c r="H23" s="10">
        <f>SUM(E23:G23)</f>
        <v>2.3032407407407407E-3</v>
      </c>
      <c r="I23" s="1" t="s">
        <v>96</v>
      </c>
      <c r="J23" s="7">
        <v>7</v>
      </c>
    </row>
  </sheetData>
  <sortState xmlns:xlrd2="http://schemas.microsoft.com/office/spreadsheetml/2017/richdata2" ref="A17:J23">
    <sortCondition ref="H17:H23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Ledertrøyer</vt:lpstr>
      <vt:lpstr>Spesialstrekk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Torbjørn Kravdal</dc:creator>
  <cp:lastModifiedBy>Torbjørn Kravdal</cp:lastModifiedBy>
  <cp:lastPrinted>2019-08-29T19:08:32Z</cp:lastPrinted>
  <dcterms:created xsi:type="dcterms:W3CDTF">2019-08-28T22:13:00Z</dcterms:created>
  <dcterms:modified xsi:type="dcterms:W3CDTF">2019-08-29T19:38:47Z</dcterms:modified>
</cp:coreProperties>
</file>